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3820" windowHeight="9795"/>
  </bookViews>
  <sheets>
    <sheet name="форма №9б" sheetId="1" r:id="rId1"/>
  </sheets>
  <calcPr calcId="145621"/>
</workbook>
</file>

<file path=xl/calcChain.xml><?xml version="1.0" encoding="utf-8"?>
<calcChain xmlns="http://schemas.openxmlformats.org/spreadsheetml/2006/main">
  <c r="E16" i="1" l="1"/>
  <c r="E17" i="1"/>
  <c r="E18" i="1"/>
  <c r="E19" i="1"/>
  <c r="E20" i="1"/>
  <c r="E21" i="1"/>
  <c r="E22" i="1"/>
  <c r="E15" i="1"/>
  <c r="D13" i="1" l="1"/>
  <c r="E13" i="1"/>
  <c r="F13" i="1"/>
  <c r="G13" i="1"/>
  <c r="H13" i="1"/>
  <c r="C13" i="1"/>
</calcChain>
</file>

<file path=xl/sharedStrings.xml><?xml version="1.0" encoding="utf-8"?>
<sst xmlns="http://schemas.openxmlformats.org/spreadsheetml/2006/main" count="31" uniqueCount="23">
  <si>
    <t>Форма № 9б</t>
  </si>
  <si>
    <t>Наименование услуг</t>
  </si>
  <si>
    <t>Доходы, тыс. руб.</t>
  </si>
  <si>
    <t>Расходы, связанные с оказанием услуг связи, тыс. руб.</t>
  </si>
  <si>
    <t>в том числе:</t>
  </si>
  <si>
    <t>Операционные расходы, связанные с оплатой услуг, оказываемых кредитными организациями, и проценты, уплаченные за предоставление в пользование денежных средств (кредиты, займы), а также расходы, связанные с участием в совместной деятельности, тыс. руб.</t>
  </si>
  <si>
    <t>Налоги и иные обязательные платежи и сборы, уплаченные в соответствии с законодательством Российской Федерации, тыс. руб.</t>
  </si>
  <si>
    <t>Расходы по обычным видам деятельности, за исключением амортизации</t>
  </si>
  <si>
    <t>Амортизационные отчисления</t>
  </si>
  <si>
    <t>Приложение № 1</t>
  </si>
  <si>
    <t xml:space="preserve">к приказу Федеральной службы по тарифам </t>
  </si>
  <si>
    <t>от «22» сентября 2010 №318</t>
  </si>
  <si>
    <t>Пересылка внутренней письменной корреспонденци:</t>
  </si>
  <si>
    <t>Письма простые</t>
  </si>
  <si>
    <t>Почтовые карточки простые</t>
  </si>
  <si>
    <t>Бандероли простые</t>
  </si>
  <si>
    <t>Письма заказные</t>
  </si>
  <si>
    <t>Почтовые карточки заказные</t>
  </si>
  <si>
    <t>Бандероли заказные</t>
  </si>
  <si>
    <t>Письма с объявленной ценностью</t>
  </si>
  <si>
    <t>Бандероли с объявленной ценностью</t>
  </si>
  <si>
    <t>-</t>
  </si>
  <si>
    <r>
      <t xml:space="preserve">Информация об основных показателях финансово-хозяйственной деятельности </t>
    </r>
    <r>
      <rPr>
        <i/>
        <u/>
        <sz val="12"/>
        <color theme="1"/>
        <rFont val="Times New Roman"/>
        <family val="1"/>
        <charset val="204"/>
      </rPr>
      <t>ФГУП "Почта Крыма"</t>
    </r>
    <r>
      <rPr>
        <b/>
        <sz val="12"/>
        <color theme="1"/>
        <rFont val="Times New Roman"/>
        <family val="1"/>
        <charset val="204"/>
      </rPr>
      <t xml:space="preserve">, в отношении которой осуществляется государственное регулирование, включая структуру основных производственных затрат на реализацию регулируемых услуг 
на территории   </t>
    </r>
    <r>
      <rPr>
        <i/>
        <u/>
        <sz val="12"/>
        <color theme="1"/>
        <rFont val="Times New Roman"/>
        <family val="1"/>
        <charset val="204"/>
      </rPr>
      <t xml:space="preserve">Крымского федерального округа </t>
    </r>
    <r>
      <rPr>
        <b/>
        <sz val="12"/>
        <color theme="1"/>
        <rFont val="Times New Roman"/>
        <family val="1"/>
        <charset val="204"/>
      </rPr>
      <t>за 2015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</si>
</sst>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1" applyFont="1"/>
    <xf numFmtId="0" fontId="4" fillId="0" borderId="0" xfId="1" applyFont="1" applyFill="1" applyAlignment="1">
      <alignment horizontal="right" vertical="center" wrapText="1"/>
    </xf>
    <xf numFmtId="0" fontId="5" fillId="0" borderId="0" xfId="0" applyFont="1"/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6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164" fontId="3" fillId="0" borderId="1" xfId="1" applyNumberFormat="1" applyFont="1" applyBorder="1" applyAlignment="1">
      <alignment horizontal="center"/>
    </xf>
    <xf numFmtId="2" fontId="5" fillId="0" borderId="0" xfId="0" applyNumberFormat="1" applyFont="1"/>
  </cellXfs>
  <cellStyles count="2">
    <cellStyle name="Обычный" xfId="0" builtinId="0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G26" sqref="G26"/>
    </sheetView>
  </sheetViews>
  <sheetFormatPr defaultRowHeight="15.75" x14ac:dyDescent="0.25"/>
  <cols>
    <col min="1" max="1" width="5.42578125" style="3" customWidth="1"/>
    <col min="2" max="2" width="27.42578125" style="3" customWidth="1"/>
    <col min="3" max="3" width="13.85546875" style="3" customWidth="1"/>
    <col min="4" max="4" width="20.28515625" style="3" customWidth="1"/>
    <col min="5" max="5" width="22.7109375" style="3" customWidth="1"/>
    <col min="6" max="6" width="20" style="3" customWidth="1"/>
    <col min="7" max="7" width="38" style="3" customWidth="1"/>
    <col min="8" max="8" width="21.85546875" style="3" customWidth="1"/>
    <col min="9" max="16384" width="9.140625" style="3"/>
  </cols>
  <sheetData>
    <row r="1" spans="1:8" x14ac:dyDescent="0.25">
      <c r="A1" s="1"/>
      <c r="B1" s="1"/>
      <c r="C1" s="1"/>
      <c r="D1" s="1"/>
      <c r="E1" s="1"/>
      <c r="G1" s="12" t="s">
        <v>9</v>
      </c>
      <c r="H1" s="2"/>
    </row>
    <row r="2" spans="1:8" x14ac:dyDescent="0.25">
      <c r="A2" s="1"/>
      <c r="B2" s="1"/>
      <c r="C2" s="1"/>
      <c r="D2" s="1"/>
      <c r="E2" s="1"/>
      <c r="G2" s="12" t="s">
        <v>10</v>
      </c>
      <c r="H2" s="2"/>
    </row>
    <row r="3" spans="1:8" x14ac:dyDescent="0.25">
      <c r="A3" s="1"/>
      <c r="B3" s="1"/>
      <c r="C3" s="1"/>
      <c r="D3" s="1"/>
      <c r="E3" s="1"/>
      <c r="G3" s="12" t="s">
        <v>11</v>
      </c>
      <c r="H3" s="2"/>
    </row>
    <row r="4" spans="1:8" x14ac:dyDescent="0.25">
      <c r="A4" s="1"/>
      <c r="B4" s="1"/>
      <c r="C4" s="1"/>
      <c r="D4" s="1"/>
      <c r="E4" s="1"/>
      <c r="F4" s="2"/>
      <c r="G4" s="2"/>
      <c r="H4" s="2"/>
    </row>
    <row r="5" spans="1:8" x14ac:dyDescent="0.25">
      <c r="A5" s="1"/>
      <c r="B5" s="1"/>
      <c r="C5" s="1"/>
      <c r="D5" s="1"/>
      <c r="E5" s="1"/>
      <c r="F5" s="18"/>
      <c r="G5" s="17" t="s">
        <v>0</v>
      </c>
    </row>
    <row r="6" spans="1:8" x14ac:dyDescent="0.25">
      <c r="A6" s="1"/>
      <c r="B6" s="1"/>
      <c r="C6" s="1"/>
      <c r="D6" s="1"/>
      <c r="E6" s="1"/>
      <c r="F6" s="24"/>
      <c r="G6" s="24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53.25" customHeight="1" x14ac:dyDescent="0.25">
      <c r="A8" s="25" t="s">
        <v>22</v>
      </c>
      <c r="B8" s="26"/>
      <c r="C8" s="26"/>
      <c r="D8" s="26"/>
      <c r="E8" s="26"/>
      <c r="F8" s="26"/>
      <c r="G8" s="26"/>
      <c r="H8" s="26"/>
    </row>
    <row r="9" spans="1:8" x14ac:dyDescent="0.25">
      <c r="A9" s="4"/>
      <c r="B9" s="5"/>
      <c r="C9" s="5"/>
      <c r="D9" s="5"/>
      <c r="E9" s="5"/>
      <c r="F9" s="5"/>
      <c r="G9" s="6"/>
      <c r="H9" s="7"/>
    </row>
    <row r="10" spans="1:8" x14ac:dyDescent="0.25">
      <c r="A10" s="23"/>
      <c r="B10" s="23" t="s">
        <v>1</v>
      </c>
      <c r="C10" s="23" t="s">
        <v>2</v>
      </c>
      <c r="D10" s="23" t="s">
        <v>3</v>
      </c>
      <c r="E10" s="23" t="s">
        <v>4</v>
      </c>
      <c r="F10" s="23"/>
      <c r="G10" s="23" t="s">
        <v>5</v>
      </c>
      <c r="H10" s="23" t="s">
        <v>6</v>
      </c>
    </row>
    <row r="11" spans="1:8" ht="130.5" customHeight="1" x14ac:dyDescent="0.25">
      <c r="A11" s="23"/>
      <c r="B11" s="23"/>
      <c r="C11" s="23"/>
      <c r="D11" s="23"/>
      <c r="E11" s="11" t="s">
        <v>7</v>
      </c>
      <c r="F11" s="11" t="s">
        <v>8</v>
      </c>
      <c r="G11" s="23"/>
      <c r="H11" s="23"/>
    </row>
    <row r="12" spans="1:8" x14ac:dyDescent="0.25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</row>
    <row r="13" spans="1:8" ht="47.25" x14ac:dyDescent="0.25">
      <c r="A13" s="14"/>
      <c r="B13" s="15" t="s">
        <v>12</v>
      </c>
      <c r="C13" s="21">
        <f>SUM(C15:C22)</f>
        <v>186876.59999999998</v>
      </c>
      <c r="D13" s="21">
        <f t="shared" ref="D13:H13" si="0">SUM(D15:D22)</f>
        <v>210847.9</v>
      </c>
      <c r="E13" s="21">
        <f t="shared" si="0"/>
        <v>210580.96144834874</v>
      </c>
      <c r="F13" s="21">
        <f t="shared" si="0"/>
        <v>5.63855165126391</v>
      </c>
      <c r="G13" s="21">
        <f t="shared" si="0"/>
        <v>0</v>
      </c>
      <c r="H13" s="21">
        <f t="shared" si="0"/>
        <v>261.3</v>
      </c>
    </row>
    <row r="14" spans="1:8" x14ac:dyDescent="0.25">
      <c r="A14" s="10"/>
      <c r="B14" s="8" t="s">
        <v>4</v>
      </c>
      <c r="C14" s="9"/>
      <c r="D14" s="9"/>
      <c r="E14" s="9"/>
      <c r="F14" s="9"/>
      <c r="G14" s="9"/>
      <c r="H14" s="9"/>
    </row>
    <row r="15" spans="1:8" x14ac:dyDescent="0.25">
      <c r="A15" s="11">
        <v>1</v>
      </c>
      <c r="B15" s="16" t="s">
        <v>13</v>
      </c>
      <c r="C15" s="19">
        <v>69450.600000000006</v>
      </c>
      <c r="D15" s="20">
        <v>67098.8</v>
      </c>
      <c r="E15" s="20">
        <f>D15-F15-H15</f>
        <v>67020.56144834873</v>
      </c>
      <c r="F15" s="20">
        <v>1.63855165126391</v>
      </c>
      <c r="G15" s="22" t="s">
        <v>21</v>
      </c>
      <c r="H15" s="27">
        <v>76.599999999999994</v>
      </c>
    </row>
    <row r="16" spans="1:8" x14ac:dyDescent="0.25">
      <c r="A16" s="11">
        <v>2</v>
      </c>
      <c r="B16" s="16" t="s">
        <v>14</v>
      </c>
      <c r="C16" s="20">
        <v>21.7</v>
      </c>
      <c r="D16" s="20">
        <v>28.9</v>
      </c>
      <c r="E16" s="20">
        <f t="shared" ref="E16:E22" si="1">D16-F16-H16</f>
        <v>28.9</v>
      </c>
      <c r="F16" s="20">
        <v>0</v>
      </c>
      <c r="G16" s="22" t="s">
        <v>21</v>
      </c>
      <c r="H16" s="27">
        <v>0</v>
      </c>
    </row>
    <row r="17" spans="1:8" x14ac:dyDescent="0.25">
      <c r="A17" s="11">
        <v>3</v>
      </c>
      <c r="B17" s="16" t="s">
        <v>15</v>
      </c>
      <c r="C17" s="20">
        <v>2304.1999999999998</v>
      </c>
      <c r="D17" s="20">
        <v>1722</v>
      </c>
      <c r="E17" s="20">
        <f t="shared" si="1"/>
        <v>1720.1</v>
      </c>
      <c r="F17" s="20">
        <v>0</v>
      </c>
      <c r="G17" s="22" t="s">
        <v>21</v>
      </c>
      <c r="H17" s="27">
        <v>1.9</v>
      </c>
    </row>
    <row r="18" spans="1:8" x14ac:dyDescent="0.25">
      <c r="A18" s="11">
        <v>4</v>
      </c>
      <c r="B18" s="16" t="s">
        <v>16</v>
      </c>
      <c r="C18" s="20">
        <v>88896.7</v>
      </c>
      <c r="D18" s="20">
        <v>111006.9</v>
      </c>
      <c r="E18" s="20">
        <f t="shared" si="1"/>
        <v>110855.9</v>
      </c>
      <c r="F18" s="20">
        <v>3.3</v>
      </c>
      <c r="G18" s="22" t="s">
        <v>21</v>
      </c>
      <c r="H18" s="27">
        <v>147.69999999999999</v>
      </c>
    </row>
    <row r="19" spans="1:8" ht="30" x14ac:dyDescent="0.25">
      <c r="A19" s="11">
        <v>5</v>
      </c>
      <c r="B19" s="16" t="s">
        <v>17</v>
      </c>
      <c r="C19" s="20">
        <v>290</v>
      </c>
      <c r="D19" s="20">
        <v>477.4</v>
      </c>
      <c r="E19" s="20">
        <f t="shared" si="1"/>
        <v>476.9</v>
      </c>
      <c r="F19" s="20">
        <v>0</v>
      </c>
      <c r="G19" s="22" t="s">
        <v>21</v>
      </c>
      <c r="H19" s="27">
        <v>0.5</v>
      </c>
    </row>
    <row r="20" spans="1:8" x14ac:dyDescent="0.25">
      <c r="A20" s="11">
        <v>6</v>
      </c>
      <c r="B20" s="16" t="s">
        <v>18</v>
      </c>
      <c r="C20" s="20">
        <v>11255.3</v>
      </c>
      <c r="D20" s="20">
        <v>8778.5</v>
      </c>
      <c r="E20" s="20">
        <f t="shared" si="1"/>
        <v>8767.1999999999989</v>
      </c>
      <c r="F20" s="20">
        <v>0.2</v>
      </c>
      <c r="G20" s="22" t="s">
        <v>21</v>
      </c>
      <c r="H20" s="27">
        <v>11.1</v>
      </c>
    </row>
    <row r="21" spans="1:8" ht="30" x14ac:dyDescent="0.25">
      <c r="A21" s="11">
        <v>7</v>
      </c>
      <c r="B21" s="16" t="s">
        <v>19</v>
      </c>
      <c r="C21" s="20">
        <v>4715.8</v>
      </c>
      <c r="D21" s="20">
        <v>7045.7</v>
      </c>
      <c r="E21" s="20">
        <f t="shared" si="1"/>
        <v>7036.2</v>
      </c>
      <c r="F21" s="20">
        <v>0.2</v>
      </c>
      <c r="G21" s="22" t="s">
        <v>21</v>
      </c>
      <c r="H21" s="27">
        <v>9.3000000000000007</v>
      </c>
    </row>
    <row r="22" spans="1:8" ht="30" x14ac:dyDescent="0.25">
      <c r="A22" s="13">
        <v>8</v>
      </c>
      <c r="B22" s="16" t="s">
        <v>20</v>
      </c>
      <c r="C22" s="20">
        <v>9942.2999999999993</v>
      </c>
      <c r="D22" s="20">
        <v>14689.7</v>
      </c>
      <c r="E22" s="20">
        <f t="shared" si="1"/>
        <v>14675.2</v>
      </c>
      <c r="F22" s="20">
        <v>0.3</v>
      </c>
      <c r="G22" s="22" t="s">
        <v>21</v>
      </c>
      <c r="H22" s="27">
        <v>14.2</v>
      </c>
    </row>
    <row r="25" spans="1:8" x14ac:dyDescent="0.25">
      <c r="C25" s="28"/>
      <c r="D25" s="28"/>
      <c r="E25" s="28"/>
      <c r="F25" s="28"/>
      <c r="G25" s="28"/>
      <c r="H25" s="28"/>
    </row>
  </sheetData>
  <mergeCells count="9">
    <mergeCell ref="G10:G11"/>
    <mergeCell ref="H10:H11"/>
    <mergeCell ref="F6:G6"/>
    <mergeCell ref="A8:H8"/>
    <mergeCell ref="A10:A11"/>
    <mergeCell ref="B10:B11"/>
    <mergeCell ref="C10:C11"/>
    <mergeCell ref="D10:D11"/>
    <mergeCell ref="E10:F10"/>
  </mergeCells>
  <pageMargins left="0.70866141732283472" right="0.31496062992125984" top="0.74803149606299213" bottom="0.35433070866141736" header="0.11811023622047245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№9б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Нечепуренко Лариса Александровна</dc:creator>
  <cp:lastModifiedBy>Нечепуренко Лариса Александровна</cp:lastModifiedBy>
  <cp:lastPrinted>2015-05-14T15:11:11Z</cp:lastPrinted>
  <dcterms:created xsi:type="dcterms:W3CDTF">2015-05-14T15:00:27Z</dcterms:created>
  <dcterms:modified xsi:type="dcterms:W3CDTF">2016-08-05T07:18:36Z</dcterms:modified>
</cp:coreProperties>
</file>